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480" windowHeight="11025"/>
  </bookViews>
  <sheets>
    <sheet name="Wydatki sołectw" sheetId="20" r:id="rId1"/>
  </sheets>
  <definedNames>
    <definedName name="_xlnm.Print_Area" localSheetId="0">'Wydatki sołectw'!$A$1:$G$67</definedName>
  </definedNames>
  <calcPr calcId="125725"/>
</workbook>
</file>

<file path=xl/calcChain.xml><?xml version="1.0" encoding="utf-8"?>
<calcChain xmlns="http://schemas.openxmlformats.org/spreadsheetml/2006/main">
  <c r="E64" i="20"/>
</calcChain>
</file>

<file path=xl/sharedStrings.xml><?xml version="1.0" encoding="utf-8"?>
<sst xmlns="http://schemas.openxmlformats.org/spreadsheetml/2006/main" count="67" uniqueCount="61">
  <si>
    <t>Ogółem:</t>
  </si>
  <si>
    <t>§*</t>
  </si>
  <si>
    <t>Lp.</t>
  </si>
  <si>
    <t>1.</t>
  </si>
  <si>
    <t>2.</t>
  </si>
  <si>
    <t>Sołectwo Kłosów</t>
  </si>
  <si>
    <t>Sołectwo Kurzycko</t>
  </si>
  <si>
    <t>Sołectwo Troszyn</t>
  </si>
  <si>
    <t>Sołectwo Zielin</t>
  </si>
  <si>
    <t>Sołectwo Stare Łysogórki</t>
  </si>
  <si>
    <t>Sołectwo Goszków</t>
  </si>
  <si>
    <t>Sołectwo Plany</t>
  </si>
  <si>
    <t>Sołectwo Stary Błeszyn</t>
  </si>
  <si>
    <t>Sołectwo Wierzchlas</t>
  </si>
  <si>
    <t>% pl.</t>
  </si>
  <si>
    <t>Jednostka pomocnicza/ zadanie</t>
  </si>
  <si>
    <t>Sołectwo  Czelin</t>
  </si>
  <si>
    <t>1. Malowanie przystanku</t>
  </si>
  <si>
    <t>2. Utrzymanie zieleni</t>
  </si>
  <si>
    <t>3.</t>
  </si>
  <si>
    <t>4.</t>
  </si>
  <si>
    <t>5.</t>
  </si>
  <si>
    <t>1. Utrzymanie zieleni</t>
  </si>
  <si>
    <t xml:space="preserve">6. </t>
  </si>
  <si>
    <t>2. Urządzenie miejsca wypoczynku</t>
  </si>
  <si>
    <t>7.</t>
  </si>
  <si>
    <t>8.</t>
  </si>
  <si>
    <t>9.</t>
  </si>
  <si>
    <t>10.</t>
  </si>
  <si>
    <t>1. Remont drogi gminnej</t>
  </si>
  <si>
    <t>Plan wydatków
w ramach Funduszu sołeckiego                                                                                                                                               w 2011 r.</t>
  </si>
  <si>
    <t>Wykonanie na dn. 31.12.2011 r.                         w zł i gr</t>
  </si>
  <si>
    <t xml:space="preserve">4. Zakup wyposażenia świetlicy, w tym: zastawa stołowa </t>
  </si>
  <si>
    <t xml:space="preserve">3. Zakup wyposażenia świetlicy wiejskiej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</si>
  <si>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1. Remont nawierzchni na cmentarzu</t>
  </si>
  <si>
    <t>3. Remont świetlicy</t>
  </si>
  <si>
    <t>4. Ogrodzenie boiska sportowego</t>
  </si>
  <si>
    <t>2. Zakup piaskownic dla dzieci</t>
  </si>
  <si>
    <t>1.Remont drogi gminnej</t>
  </si>
  <si>
    <t>3. Zakup bramek-boisko sportowe</t>
  </si>
  <si>
    <t>1. Budowa chodnika wzdłuż drogi do szkoły</t>
  </si>
  <si>
    <t>2. Malowanie przystanku</t>
  </si>
  <si>
    <t>3. Zakup kosiarki</t>
  </si>
  <si>
    <t>4. Utrzymanie zieleni</t>
  </si>
  <si>
    <t>2. Zakup tablicy- przystanek</t>
  </si>
  <si>
    <t>4. Zakup tablicy ogłoszeniowej</t>
  </si>
  <si>
    <t>6. Utrzymanie zieleni</t>
  </si>
  <si>
    <t>7. Organizacja  imprez kulturalnych</t>
  </si>
  <si>
    <t>5. Zakup środków czystości-toalety publiczne</t>
  </si>
  <si>
    <t xml:space="preserve">1. Zakup kosiarki wraz z dodatkowymi akcesoriami </t>
  </si>
  <si>
    <t>2. Zakup kosiarki wraz z dodatkowymi akcesoriami</t>
  </si>
  <si>
    <t>3. Zakup wyposażenia świetlicy,                            w tym:zastawa stołowa</t>
  </si>
  <si>
    <t>3. Zakup ławek</t>
  </si>
  <si>
    <t>3. Wykonanie nawierzchni na cmentarzu, zakup i montaż bramy</t>
  </si>
  <si>
    <t xml:space="preserve">5. Utwardzenie placu na terenie szkoły podstawowej </t>
  </si>
  <si>
    <t>w tym: wydatki inwestycyjne</t>
  </si>
  <si>
    <t xml:space="preserve">2. Zakup wiaty-miejsce wypoczynku </t>
  </si>
  <si>
    <t xml:space="preserve">4. Urządzenie boiska sportowego </t>
  </si>
  <si>
    <t xml:space="preserve">3. Wykonanie wiaty - miejsce wypoczynku </t>
  </si>
  <si>
    <t xml:space="preserve">3. Urządzenie miejsca wypoczynku </t>
  </si>
  <si>
    <t>III.8. Wydatki jednostek pomocniczych Gminy Mieszkowice
na zadania realizowane w ramach Funduszu sołeckiego                                                                                                    w  2011 r.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</si>
</sst>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sz val="8"/>
      <name val="Arial CE"/>
      <family val="2"/>
      <charset val="238"/>
    </font>
    <font>
      <sz val="10"/>
      <name val="Arial"/>
      <family val="2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</font>
    <font>
      <sz val="11"/>
      <name val="Arial CE"/>
      <charset val="238"/>
    </font>
    <font>
      <b/>
      <sz val="1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/>
    <xf numFmtId="0" fontId="4" fillId="0" borderId="0" xfId="0" applyFont="1" applyBorder="1"/>
    <xf numFmtId="0" fontId="0" fillId="0" borderId="0" xfId="0" applyBorder="1"/>
    <xf numFmtId="0" fontId="6" fillId="0" borderId="0" xfId="0" applyFont="1"/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top" wrapText="1"/>
    </xf>
    <xf numFmtId="3" fontId="3" fillId="0" borderId="1" xfId="0" applyNumberFormat="1" applyFont="1" applyFill="1" applyBorder="1" applyAlignment="1">
      <alignment vertical="top" wrapText="1"/>
    </xf>
    <xf numFmtId="0" fontId="3" fillId="2" borderId="0" xfId="0" applyFont="1" applyFill="1"/>
    <xf numFmtId="164" fontId="3" fillId="0" borderId="2" xfId="0" applyNumberFormat="1" applyFont="1" applyFill="1" applyBorder="1" applyAlignment="1">
      <alignment vertical="top" wrapText="1"/>
    </xf>
    <xf numFmtId="4" fontId="3" fillId="0" borderId="2" xfId="0" applyNumberFormat="1" applyFont="1" applyFill="1" applyBorder="1" applyAlignment="1">
      <alignment vertical="top" wrapText="1"/>
    </xf>
    <xf numFmtId="4" fontId="3" fillId="0" borderId="0" xfId="0" applyNumberFormat="1" applyFont="1"/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 wrapText="1"/>
    </xf>
    <xf numFmtId="0" fontId="9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3" fontId="8" fillId="0" borderId="6" xfId="0" applyNumberFormat="1" applyFont="1" applyFill="1" applyBorder="1" applyAlignment="1">
      <alignment wrapText="1"/>
    </xf>
    <xf numFmtId="4" fontId="8" fillId="0" borderId="5" xfId="0" applyNumberFormat="1" applyFont="1" applyFill="1" applyBorder="1" applyAlignment="1">
      <alignment vertical="top" wrapText="1"/>
    </xf>
    <xf numFmtId="164" fontId="8" fillId="0" borderId="7" xfId="0" applyNumberFormat="1" applyFont="1" applyFill="1" applyBorder="1" applyAlignment="1">
      <alignment vertical="top" wrapText="1"/>
    </xf>
    <xf numFmtId="0" fontId="9" fillId="0" borderId="2" xfId="0" applyFont="1" applyBorder="1" applyAlignment="1">
      <alignment wrapText="1"/>
    </xf>
    <xf numFmtId="0" fontId="9" fillId="0" borderId="1" xfId="0" applyFont="1" applyBorder="1" applyAlignment="1">
      <alignment wrapText="1"/>
    </xf>
    <xf numFmtId="3" fontId="9" fillId="0" borderId="1" xfId="0" applyNumberFormat="1" applyFont="1" applyFill="1" applyBorder="1" applyAlignment="1">
      <alignment wrapText="1"/>
    </xf>
    <xf numFmtId="4" fontId="9" fillId="0" borderId="2" xfId="0" applyNumberFormat="1" applyFont="1" applyFill="1" applyBorder="1" applyAlignment="1">
      <alignment wrapText="1"/>
    </xf>
    <xf numFmtId="164" fontId="9" fillId="0" borderId="2" xfId="0" applyNumberFormat="1" applyFont="1" applyFill="1" applyBorder="1" applyAlignment="1">
      <alignment wrapText="1"/>
    </xf>
    <xf numFmtId="0" fontId="8" fillId="0" borderId="2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3" fontId="9" fillId="0" borderId="1" xfId="0" applyNumberFormat="1" applyFont="1" applyFill="1" applyBorder="1" applyAlignment="1">
      <alignment vertical="top" wrapText="1"/>
    </xf>
    <xf numFmtId="4" fontId="9" fillId="0" borderId="2" xfId="0" applyNumberFormat="1" applyFont="1" applyFill="1" applyBorder="1" applyAlignment="1">
      <alignment vertical="top" wrapText="1"/>
    </xf>
    <xf numFmtId="164" fontId="9" fillId="0" borderId="2" xfId="0" applyNumberFormat="1" applyFont="1" applyFill="1" applyBorder="1" applyAlignment="1">
      <alignment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3" fontId="8" fillId="0" borderId="1" xfId="0" applyNumberFormat="1" applyFont="1" applyFill="1" applyBorder="1" applyAlignment="1">
      <alignment vertical="top" wrapText="1"/>
    </xf>
    <xf numFmtId="4" fontId="8" fillId="0" borderId="2" xfId="0" applyNumberFormat="1" applyFont="1" applyFill="1" applyBorder="1" applyAlignment="1">
      <alignment vertical="top" wrapText="1"/>
    </xf>
    <xf numFmtId="164" fontId="8" fillId="0" borderId="2" xfId="0" applyNumberFormat="1" applyFont="1" applyFill="1" applyBorder="1" applyAlignment="1">
      <alignment vertical="top" wrapText="1"/>
    </xf>
    <xf numFmtId="0" fontId="9" fillId="0" borderId="2" xfId="0" applyFont="1" applyBorder="1" applyAlignment="1">
      <alignment horizontal="center" vertical="top" wrapText="1"/>
    </xf>
    <xf numFmtId="164" fontId="9" fillId="0" borderId="7" xfId="0" applyNumberFormat="1" applyFont="1" applyFill="1" applyBorder="1" applyAlignment="1">
      <alignment vertical="top" wrapText="1"/>
    </xf>
    <xf numFmtId="0" fontId="8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top" wrapText="1"/>
    </xf>
    <xf numFmtId="0" fontId="9" fillId="0" borderId="8" xfId="0" applyFont="1" applyBorder="1" applyAlignment="1">
      <alignment vertical="top" wrapText="1"/>
    </xf>
    <xf numFmtId="0" fontId="9" fillId="0" borderId="9" xfId="0" applyFont="1" applyBorder="1" applyAlignment="1">
      <alignment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8" xfId="0" applyFont="1" applyBorder="1" applyAlignment="1">
      <alignment vertical="top" wrapText="1"/>
    </xf>
    <xf numFmtId="0" fontId="8" fillId="0" borderId="9" xfId="0" applyFont="1" applyBorder="1" applyAlignment="1">
      <alignment vertical="top" wrapText="1"/>
    </xf>
    <xf numFmtId="0" fontId="10" fillId="0" borderId="8" xfId="0" applyFont="1" applyBorder="1" applyAlignment="1">
      <alignment horizontal="center" wrapText="1"/>
    </xf>
    <xf numFmtId="0" fontId="9" fillId="0" borderId="8" xfId="0" applyFont="1" applyBorder="1" applyAlignment="1">
      <alignment wrapText="1"/>
    </xf>
    <xf numFmtId="0" fontId="9" fillId="0" borderId="9" xfId="0" applyFont="1" applyBorder="1" applyAlignment="1">
      <alignment wrapText="1"/>
    </xf>
    <xf numFmtId="0" fontId="8" fillId="0" borderId="8" xfId="0" applyFont="1" applyBorder="1" applyAlignment="1">
      <alignment wrapText="1"/>
    </xf>
    <xf numFmtId="0" fontId="8" fillId="0" borderId="9" xfId="0" applyFont="1" applyBorder="1" applyAlignment="1">
      <alignment wrapText="1"/>
    </xf>
    <xf numFmtId="3" fontId="8" fillId="0" borderId="1" xfId="0" applyNumberFormat="1" applyFont="1" applyFill="1" applyBorder="1" applyAlignment="1">
      <alignment wrapText="1"/>
    </xf>
    <xf numFmtId="0" fontId="10" fillId="0" borderId="8" xfId="0" applyFont="1" applyBorder="1" applyAlignment="1">
      <alignment horizontal="center" vertical="top" wrapText="1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3" fontId="11" fillId="0" borderId="11" xfId="0" applyNumberFormat="1" applyFont="1" applyFill="1" applyBorder="1" applyAlignment="1">
      <alignment vertical="center"/>
    </xf>
    <xf numFmtId="4" fontId="11" fillId="0" borderId="10" xfId="0" applyNumberFormat="1" applyFont="1" applyFill="1" applyBorder="1" applyAlignment="1">
      <alignment vertical="center"/>
    </xf>
    <xf numFmtId="164" fontId="9" fillId="0" borderId="8" xfId="0" applyNumberFormat="1" applyFont="1" applyFill="1" applyBorder="1" applyAlignment="1">
      <alignment vertical="top" wrapText="1"/>
    </xf>
    <xf numFmtId="0" fontId="11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center" vertical="top" wrapText="1"/>
    </xf>
    <xf numFmtId="3" fontId="10" fillId="3" borderId="14" xfId="0" applyNumberFormat="1" applyFont="1" applyFill="1" applyBorder="1" applyAlignment="1">
      <alignment horizontal="right" vertical="center" wrapText="1"/>
    </xf>
    <xf numFmtId="4" fontId="8" fillId="3" borderId="3" xfId="0" applyNumberFormat="1" applyFont="1" applyFill="1" applyBorder="1" applyAlignment="1">
      <alignment horizontal="right" vertical="center" wrapText="1"/>
    </xf>
    <xf numFmtId="164" fontId="8" fillId="3" borderId="3" xfId="0" applyNumberFormat="1" applyFont="1" applyFill="1" applyBorder="1" applyAlignment="1">
      <alignment vertical="top" wrapText="1"/>
    </xf>
    <xf numFmtId="0" fontId="12" fillId="3" borderId="16" xfId="0" applyFont="1" applyFill="1" applyBorder="1" applyAlignment="1">
      <alignment horizontal="right" vertical="center"/>
    </xf>
    <xf numFmtId="0" fontId="12" fillId="3" borderId="17" xfId="0" applyFont="1" applyFill="1" applyBorder="1" applyAlignment="1">
      <alignment horizontal="right" vertical="center"/>
    </xf>
    <xf numFmtId="164" fontId="8" fillId="3" borderId="18" xfId="0" applyNumberFormat="1" applyFont="1" applyFill="1" applyBorder="1" applyAlignment="1">
      <alignment vertical="top" wrapText="1"/>
    </xf>
    <xf numFmtId="3" fontId="10" fillId="3" borderId="15" xfId="0" applyNumberFormat="1" applyFont="1" applyFill="1" applyBorder="1" applyAlignment="1">
      <alignment horizontal="right" vertical="center" wrapText="1"/>
    </xf>
    <xf numFmtId="4" fontId="8" fillId="3" borderId="15" xfId="0" applyNumberFormat="1" applyFont="1" applyFill="1" applyBorder="1" applyAlignment="1">
      <alignment horizontal="right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right" vertical="center"/>
    </xf>
    <xf numFmtId="0" fontId="12" fillId="3" borderId="14" xfId="0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0" fontId="7" fillId="0" borderId="0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5"/>
  <sheetViews>
    <sheetView showGridLines="0" tabSelected="1" defaultGridColor="0" colorId="7" zoomScaleNormal="100" workbookViewId="0">
      <selection activeCell="L11" sqref="L11"/>
    </sheetView>
  </sheetViews>
  <sheetFormatPr defaultRowHeight="12.75"/>
  <cols>
    <col min="1" max="1" width="6" customWidth="1"/>
    <col min="2" max="2" width="6" hidden="1" customWidth="1"/>
    <col min="3" max="3" width="42.7109375" customWidth="1"/>
    <col min="4" max="4" width="23.42578125" customWidth="1"/>
    <col min="5" max="5" width="24.140625" customWidth="1"/>
    <col min="6" max="6" width="11.42578125" customWidth="1"/>
    <col min="9" max="9" width="10.140625" bestFit="1" customWidth="1"/>
    <col min="11" max="11" width="10.140625" bestFit="1" customWidth="1"/>
  </cols>
  <sheetData>
    <row r="1" spans="1:11" ht="27" customHeight="1">
      <c r="E1" s="11"/>
      <c r="F1" s="11"/>
    </row>
    <row r="2" spans="1:11" ht="47.25" customHeight="1">
      <c r="A2" s="86" t="s">
        <v>60</v>
      </c>
      <c r="B2" s="86"/>
      <c r="C2" s="86"/>
      <c r="D2" s="86"/>
      <c r="E2" s="1"/>
      <c r="F2" s="1"/>
    </row>
    <row r="3" spans="1:11" ht="24.75" customHeight="1">
      <c r="A3" s="1"/>
      <c r="B3" s="1"/>
      <c r="C3" s="1"/>
      <c r="D3" s="1"/>
      <c r="E3" s="1"/>
      <c r="F3" s="1"/>
    </row>
    <row r="4" spans="1:11" s="2" customFormat="1" ht="40.5" customHeight="1">
      <c r="A4" s="87" t="s">
        <v>2</v>
      </c>
      <c r="B4" s="87" t="s">
        <v>1</v>
      </c>
      <c r="C4" s="87" t="s">
        <v>15</v>
      </c>
      <c r="D4" s="82" t="s">
        <v>30</v>
      </c>
      <c r="E4" s="82" t="s">
        <v>31</v>
      </c>
      <c r="F4" s="17"/>
      <c r="G4" s="6"/>
      <c r="H4" s="6"/>
    </row>
    <row r="5" spans="1:11" s="3" customFormat="1" ht="51" customHeight="1">
      <c r="A5" s="87"/>
      <c r="B5" s="87"/>
      <c r="C5" s="87"/>
      <c r="D5" s="82"/>
      <c r="E5" s="82"/>
      <c r="F5" s="18" t="s">
        <v>14</v>
      </c>
      <c r="G5" s="7"/>
      <c r="H5" s="7"/>
    </row>
    <row r="6" spans="1:11" s="2" customFormat="1">
      <c r="A6" s="66">
        <v>1</v>
      </c>
      <c r="B6" s="66">
        <v>3</v>
      </c>
      <c r="C6" s="67">
        <v>3</v>
      </c>
      <c r="D6" s="68">
        <v>4</v>
      </c>
      <c r="E6" s="69">
        <v>5</v>
      </c>
      <c r="F6" s="70">
        <v>6</v>
      </c>
      <c r="G6" s="6"/>
      <c r="H6" s="6"/>
    </row>
    <row r="7" spans="1:11" s="2" customFormat="1" ht="18" customHeight="1">
      <c r="A7" s="19" t="s">
        <v>3</v>
      </c>
      <c r="B7" s="20"/>
      <c r="C7" s="21" t="s">
        <v>16</v>
      </c>
      <c r="D7" s="22">
        <v>15302</v>
      </c>
      <c r="E7" s="23">
        <v>15299</v>
      </c>
      <c r="F7" s="24">
        <v>100</v>
      </c>
      <c r="G7" s="6"/>
      <c r="H7" s="6"/>
    </row>
    <row r="8" spans="1:11" s="2" customFormat="1" ht="26.25" customHeight="1">
      <c r="A8" s="25"/>
      <c r="B8" s="25"/>
      <c r="C8" s="26" t="s">
        <v>49</v>
      </c>
      <c r="D8" s="27">
        <v>2500</v>
      </c>
      <c r="E8" s="28">
        <v>2498</v>
      </c>
      <c r="F8" s="29">
        <v>99.9</v>
      </c>
      <c r="G8" s="6"/>
      <c r="H8" s="6"/>
    </row>
    <row r="9" spans="1:11" s="2" customFormat="1" ht="14.25" customHeight="1">
      <c r="A9" s="30"/>
      <c r="B9" s="31"/>
      <c r="C9" s="32" t="s">
        <v>18</v>
      </c>
      <c r="D9" s="33">
        <v>1600</v>
      </c>
      <c r="E9" s="34">
        <v>1600</v>
      </c>
      <c r="F9" s="35">
        <v>100</v>
      </c>
      <c r="G9" s="6"/>
      <c r="H9" s="6"/>
      <c r="J9" s="9"/>
    </row>
    <row r="10" spans="1:11" s="2" customFormat="1" ht="14.25" customHeight="1">
      <c r="A10" s="30"/>
      <c r="B10" s="31"/>
      <c r="C10" s="32" t="s">
        <v>59</v>
      </c>
      <c r="D10" s="33">
        <v>6000</v>
      </c>
      <c r="E10" s="34">
        <v>6000</v>
      </c>
      <c r="F10" s="35">
        <v>100</v>
      </c>
      <c r="G10" s="6"/>
      <c r="H10" s="6"/>
      <c r="J10" s="9"/>
      <c r="K10" s="16"/>
    </row>
    <row r="11" spans="1:11" s="2" customFormat="1" ht="28.5">
      <c r="A11" s="31"/>
      <c r="B11" s="31"/>
      <c r="C11" s="32" t="s">
        <v>32</v>
      </c>
      <c r="D11" s="27">
        <v>5202</v>
      </c>
      <c r="E11" s="28">
        <v>5201</v>
      </c>
      <c r="F11" s="29">
        <v>100</v>
      </c>
      <c r="G11" s="6"/>
      <c r="H11" s="6"/>
      <c r="J11" s="9"/>
    </row>
    <row r="12" spans="1:11" s="2" customFormat="1" ht="14.25">
      <c r="A12" s="31"/>
      <c r="B12" s="31"/>
      <c r="C12" s="32"/>
      <c r="D12" s="27"/>
      <c r="E12" s="28"/>
      <c r="F12" s="35"/>
      <c r="G12" s="6"/>
      <c r="H12" s="6"/>
      <c r="J12" s="9"/>
    </row>
    <row r="13" spans="1:11" s="2" customFormat="1" ht="15">
      <c r="A13" s="36" t="s">
        <v>4</v>
      </c>
      <c r="B13" s="30"/>
      <c r="C13" s="37" t="s">
        <v>10</v>
      </c>
      <c r="D13" s="38">
        <v>10900</v>
      </c>
      <c r="E13" s="39">
        <v>10885.94</v>
      </c>
      <c r="F13" s="40">
        <v>99.9</v>
      </c>
      <c r="G13" s="6"/>
      <c r="H13" s="6"/>
    </row>
    <row r="14" spans="1:11" s="2" customFormat="1" ht="14.25">
      <c r="A14" s="41"/>
      <c r="B14" s="31"/>
      <c r="C14" s="26" t="s">
        <v>22</v>
      </c>
      <c r="D14" s="33">
        <v>1500</v>
      </c>
      <c r="E14" s="34">
        <v>1487.09</v>
      </c>
      <c r="F14" s="42">
        <v>99.1</v>
      </c>
      <c r="G14" s="6"/>
      <c r="H14" s="6"/>
    </row>
    <row r="15" spans="1:11" s="2" customFormat="1" ht="15.75" customHeight="1">
      <c r="A15" s="43"/>
      <c r="B15" s="25"/>
      <c r="C15" s="26" t="s">
        <v>24</v>
      </c>
      <c r="D15" s="27">
        <v>9000</v>
      </c>
      <c r="E15" s="34">
        <v>9000</v>
      </c>
      <c r="F15" s="29">
        <v>100</v>
      </c>
      <c r="G15" s="6"/>
      <c r="H15" s="6"/>
    </row>
    <row r="16" spans="1:11" s="2" customFormat="1" ht="14.25">
      <c r="A16" s="44"/>
      <c r="B16" s="25"/>
      <c r="C16" s="26" t="s">
        <v>33</v>
      </c>
      <c r="D16" s="27">
        <v>400</v>
      </c>
      <c r="E16" s="28">
        <v>398.85</v>
      </c>
      <c r="F16" s="29">
        <v>99.7</v>
      </c>
      <c r="G16" s="6"/>
      <c r="H16" s="6"/>
    </row>
    <row r="17" spans="1:8" s="2" customFormat="1" ht="15">
      <c r="A17" s="36"/>
      <c r="B17" s="31"/>
      <c r="C17" s="32"/>
      <c r="D17" s="33"/>
      <c r="E17" s="34"/>
      <c r="F17" s="35"/>
      <c r="G17" s="6"/>
      <c r="H17" s="6"/>
    </row>
    <row r="18" spans="1:8" s="2" customFormat="1" ht="15">
      <c r="A18" s="36" t="s">
        <v>19</v>
      </c>
      <c r="B18" s="30"/>
      <c r="C18" s="37" t="s">
        <v>5</v>
      </c>
      <c r="D18" s="38">
        <v>3545</v>
      </c>
      <c r="E18" s="39">
        <v>3544.48</v>
      </c>
      <c r="F18" s="40">
        <v>100</v>
      </c>
      <c r="G18" s="6"/>
      <c r="H18" s="6"/>
    </row>
    <row r="19" spans="1:8" s="2" customFormat="1" ht="14.25">
      <c r="A19" s="41"/>
      <c r="B19" s="31"/>
      <c r="C19" s="32" t="s">
        <v>34</v>
      </c>
      <c r="D19" s="33">
        <v>2695</v>
      </c>
      <c r="E19" s="34">
        <v>2695</v>
      </c>
      <c r="F19" s="35">
        <v>100</v>
      </c>
      <c r="G19" s="6"/>
      <c r="H19" s="6"/>
    </row>
    <row r="20" spans="1:8" s="2" customFormat="1" ht="14.25">
      <c r="A20" s="45"/>
      <c r="B20" s="46"/>
      <c r="C20" s="47" t="s">
        <v>18</v>
      </c>
      <c r="D20" s="33">
        <v>850</v>
      </c>
      <c r="E20" s="34">
        <v>849.48</v>
      </c>
      <c r="F20" s="35">
        <v>99.9</v>
      </c>
      <c r="G20" s="6"/>
      <c r="H20" s="6"/>
    </row>
    <row r="21" spans="1:8" s="2" customFormat="1" ht="14.25">
      <c r="A21" s="45"/>
      <c r="B21" s="46"/>
      <c r="C21" s="47"/>
      <c r="D21" s="33"/>
      <c r="E21" s="34"/>
      <c r="F21" s="35"/>
      <c r="G21" s="6"/>
      <c r="H21" s="6"/>
    </row>
    <row r="22" spans="1:8" s="2" customFormat="1" ht="15">
      <c r="A22" s="48" t="s">
        <v>20</v>
      </c>
      <c r="B22" s="49"/>
      <c r="C22" s="50" t="s">
        <v>6</v>
      </c>
      <c r="D22" s="38">
        <v>10338</v>
      </c>
      <c r="E22" s="39">
        <v>10331.129999999999</v>
      </c>
      <c r="F22" s="40">
        <v>99.9</v>
      </c>
      <c r="G22" s="6"/>
      <c r="H22" s="6"/>
    </row>
    <row r="23" spans="1:8" s="2" customFormat="1" ht="14.25">
      <c r="A23" s="45"/>
      <c r="B23" s="46"/>
      <c r="C23" s="47" t="s">
        <v>17</v>
      </c>
      <c r="D23" s="33">
        <v>400</v>
      </c>
      <c r="E23" s="34">
        <v>397.2</v>
      </c>
      <c r="F23" s="35">
        <v>99.3</v>
      </c>
      <c r="G23" s="6"/>
      <c r="H23" s="6"/>
    </row>
    <row r="24" spans="1:8" s="2" customFormat="1" ht="14.25">
      <c r="A24" s="45"/>
      <c r="B24" s="46"/>
      <c r="C24" s="47" t="s">
        <v>18</v>
      </c>
      <c r="D24" s="33">
        <v>1300</v>
      </c>
      <c r="E24" s="34">
        <v>1298.1199999999999</v>
      </c>
      <c r="F24" s="35">
        <v>99.9</v>
      </c>
      <c r="G24" s="6"/>
      <c r="H24" s="6"/>
    </row>
    <row r="25" spans="1:8" s="2" customFormat="1" ht="14.25">
      <c r="A25" s="45"/>
      <c r="B25" s="46"/>
      <c r="C25" s="47" t="s">
        <v>35</v>
      </c>
      <c r="D25" s="33">
        <v>5500</v>
      </c>
      <c r="E25" s="34">
        <v>5500</v>
      </c>
      <c r="F25" s="35">
        <v>100</v>
      </c>
      <c r="G25" s="6"/>
      <c r="H25" s="6"/>
    </row>
    <row r="26" spans="1:8" s="2" customFormat="1" ht="14.25">
      <c r="A26" s="71"/>
      <c r="B26" s="72"/>
      <c r="C26" s="32" t="s">
        <v>36</v>
      </c>
      <c r="D26" s="33">
        <v>3138</v>
      </c>
      <c r="E26" s="34">
        <v>3135.81</v>
      </c>
      <c r="F26" s="35">
        <v>99.9</v>
      </c>
      <c r="G26" s="6"/>
      <c r="H26" s="6"/>
    </row>
    <row r="27" spans="1:8" s="2" customFormat="1" ht="14.25">
      <c r="A27" s="71"/>
      <c r="B27" s="72"/>
      <c r="C27" s="32"/>
      <c r="D27" s="12"/>
      <c r="E27" s="15"/>
      <c r="F27" s="14"/>
      <c r="G27" s="6"/>
      <c r="H27" s="6"/>
    </row>
    <row r="28" spans="1:8" s="2" customFormat="1" ht="15">
      <c r="A28" s="36" t="s">
        <v>21</v>
      </c>
      <c r="B28" s="30"/>
      <c r="C28" s="37" t="s">
        <v>11</v>
      </c>
      <c r="D28" s="38">
        <v>17600</v>
      </c>
      <c r="E28" s="39">
        <v>17563.150000000001</v>
      </c>
      <c r="F28" s="40">
        <v>99.8</v>
      </c>
      <c r="G28" s="6"/>
      <c r="H28" s="6"/>
    </row>
    <row r="29" spans="1:8" s="2" customFormat="1" ht="14.25">
      <c r="A29" s="45"/>
      <c r="B29" s="46"/>
      <c r="C29" s="47" t="s">
        <v>22</v>
      </c>
      <c r="D29" s="33">
        <v>1490</v>
      </c>
      <c r="E29" s="34">
        <v>1475.64</v>
      </c>
      <c r="F29" s="35">
        <v>99</v>
      </c>
      <c r="G29" s="6"/>
      <c r="H29" s="6"/>
    </row>
    <row r="30" spans="1:8" s="2" customFormat="1" ht="14.25">
      <c r="A30" s="45"/>
      <c r="B30" s="46"/>
      <c r="C30" s="47" t="s">
        <v>37</v>
      </c>
      <c r="D30" s="33">
        <v>1500</v>
      </c>
      <c r="E30" s="34">
        <v>1500</v>
      </c>
      <c r="F30" s="35">
        <v>100</v>
      </c>
      <c r="G30" s="6"/>
      <c r="H30" s="6"/>
    </row>
    <row r="31" spans="1:8" s="2" customFormat="1" ht="14.25">
      <c r="A31" s="45"/>
      <c r="B31" s="46"/>
      <c r="C31" s="47" t="s">
        <v>58</v>
      </c>
      <c r="D31" s="33">
        <v>8510</v>
      </c>
      <c r="E31" s="34">
        <v>8487.57</v>
      </c>
      <c r="F31" s="35">
        <v>99.7</v>
      </c>
      <c r="G31" s="6"/>
      <c r="H31" s="6"/>
    </row>
    <row r="32" spans="1:8" s="2" customFormat="1" ht="14.25">
      <c r="A32" s="41"/>
      <c r="B32" s="31"/>
      <c r="C32" s="32" t="s">
        <v>57</v>
      </c>
      <c r="D32" s="33">
        <v>6100</v>
      </c>
      <c r="E32" s="34">
        <v>6099.94</v>
      </c>
      <c r="F32" s="35">
        <v>100</v>
      </c>
      <c r="G32" s="6"/>
      <c r="H32" s="6"/>
    </row>
    <row r="33" spans="1:8" s="2" customFormat="1" ht="14.25">
      <c r="A33" s="45"/>
      <c r="B33" s="46"/>
      <c r="C33" s="47"/>
      <c r="D33" s="33"/>
      <c r="E33" s="34"/>
      <c r="F33" s="35"/>
      <c r="G33" s="6"/>
      <c r="H33" s="6"/>
    </row>
    <row r="34" spans="1:8" s="2" customFormat="1" ht="15">
      <c r="A34" s="48" t="s">
        <v>23</v>
      </c>
      <c r="B34" s="49"/>
      <c r="C34" s="50" t="s">
        <v>12</v>
      </c>
      <c r="D34" s="38">
        <v>11899</v>
      </c>
      <c r="E34" s="39">
        <v>11894.48</v>
      </c>
      <c r="F34" s="40">
        <v>100</v>
      </c>
      <c r="G34" s="6"/>
      <c r="H34" s="6"/>
    </row>
    <row r="35" spans="1:8" s="2" customFormat="1" ht="15">
      <c r="A35" s="48"/>
      <c r="B35" s="49"/>
      <c r="C35" s="47" t="s">
        <v>38</v>
      </c>
      <c r="D35" s="33">
        <v>9000</v>
      </c>
      <c r="E35" s="34">
        <v>9000</v>
      </c>
      <c r="F35" s="40">
        <v>100</v>
      </c>
      <c r="G35" s="6"/>
      <c r="H35" s="6"/>
    </row>
    <row r="36" spans="1:8" s="2" customFormat="1" ht="14.25">
      <c r="A36" s="45"/>
      <c r="B36" s="46"/>
      <c r="C36" s="47" t="s">
        <v>18</v>
      </c>
      <c r="D36" s="33">
        <v>899</v>
      </c>
      <c r="E36" s="34">
        <v>894.48</v>
      </c>
      <c r="F36" s="35">
        <v>99.5</v>
      </c>
      <c r="G36" s="6"/>
      <c r="H36" s="6"/>
    </row>
    <row r="37" spans="1:8" s="2" customFormat="1" ht="14.25">
      <c r="A37" s="45"/>
      <c r="B37" s="46"/>
      <c r="C37" s="47" t="s">
        <v>52</v>
      </c>
      <c r="D37" s="33">
        <v>2000</v>
      </c>
      <c r="E37" s="34">
        <v>2000</v>
      </c>
      <c r="F37" s="35">
        <v>100</v>
      </c>
      <c r="G37" s="6"/>
      <c r="H37" s="6"/>
    </row>
    <row r="38" spans="1:8" s="2" customFormat="1" ht="14.25">
      <c r="A38" s="45"/>
      <c r="B38" s="46"/>
      <c r="C38" s="47"/>
      <c r="D38" s="33"/>
      <c r="E38" s="34"/>
      <c r="F38" s="35"/>
      <c r="G38" s="6"/>
      <c r="H38" s="6"/>
    </row>
    <row r="39" spans="1:8" s="2" customFormat="1" ht="15">
      <c r="A39" s="48" t="s">
        <v>25</v>
      </c>
      <c r="B39" s="49"/>
      <c r="C39" s="50" t="s">
        <v>9</v>
      </c>
      <c r="D39" s="38">
        <v>13025</v>
      </c>
      <c r="E39" s="39">
        <v>13015.84</v>
      </c>
      <c r="F39" s="40">
        <v>99.9</v>
      </c>
      <c r="G39" s="6"/>
      <c r="H39" s="6"/>
    </row>
    <row r="40" spans="1:8" s="2" customFormat="1" ht="14.25">
      <c r="A40" s="45"/>
      <c r="B40" s="46"/>
      <c r="C40" s="47" t="s">
        <v>22</v>
      </c>
      <c r="D40" s="33">
        <v>725</v>
      </c>
      <c r="E40" s="34">
        <v>716.64</v>
      </c>
      <c r="F40" s="35">
        <v>98.8</v>
      </c>
      <c r="G40" s="6"/>
      <c r="H40" s="6"/>
    </row>
    <row r="41" spans="1:8" s="2" customFormat="1" ht="14.25">
      <c r="A41" s="45"/>
      <c r="B41" s="46"/>
      <c r="C41" s="47" t="s">
        <v>56</v>
      </c>
      <c r="D41" s="33">
        <v>7000</v>
      </c>
      <c r="E41" s="34">
        <v>6999.2</v>
      </c>
      <c r="F41" s="35">
        <v>100</v>
      </c>
      <c r="G41" s="6"/>
      <c r="H41" s="6"/>
    </row>
    <row r="42" spans="1:8" s="2" customFormat="1" ht="14.25">
      <c r="A42" s="45"/>
      <c r="B42" s="46"/>
      <c r="C42" s="47" t="s">
        <v>39</v>
      </c>
      <c r="D42" s="33">
        <v>5300</v>
      </c>
      <c r="E42" s="34">
        <v>5300</v>
      </c>
      <c r="F42" s="35">
        <v>100</v>
      </c>
      <c r="G42" s="6"/>
      <c r="H42" s="6"/>
    </row>
    <row r="43" spans="1:8" s="2" customFormat="1" ht="14.25">
      <c r="A43" s="45"/>
      <c r="B43" s="46"/>
      <c r="C43" s="47"/>
      <c r="D43" s="33"/>
      <c r="E43" s="34"/>
      <c r="F43" s="35"/>
      <c r="G43" s="6"/>
      <c r="H43" s="6"/>
    </row>
    <row r="44" spans="1:8" s="2" customFormat="1" ht="15">
      <c r="A44" s="48" t="s">
        <v>26</v>
      </c>
      <c r="B44" s="49"/>
      <c r="C44" s="50" t="s">
        <v>7</v>
      </c>
      <c r="D44" s="38">
        <v>25588</v>
      </c>
      <c r="E44" s="39">
        <v>25578.14</v>
      </c>
      <c r="F44" s="40">
        <v>100</v>
      </c>
      <c r="G44" s="6"/>
      <c r="H44" s="6"/>
    </row>
    <row r="45" spans="1:8" s="2" customFormat="1" ht="13.5" customHeight="1">
      <c r="A45" s="48"/>
      <c r="B45" s="49"/>
      <c r="C45" s="47" t="s">
        <v>40</v>
      </c>
      <c r="D45" s="33">
        <v>21938</v>
      </c>
      <c r="E45" s="34">
        <v>21938</v>
      </c>
      <c r="F45" s="40">
        <v>100</v>
      </c>
      <c r="G45" s="6"/>
      <c r="H45" s="6"/>
    </row>
    <row r="46" spans="1:8" s="2" customFormat="1" ht="14.25">
      <c r="A46" s="45"/>
      <c r="B46" s="46"/>
      <c r="C46" s="47" t="s">
        <v>41</v>
      </c>
      <c r="D46" s="33">
        <v>150</v>
      </c>
      <c r="E46" s="34">
        <v>149.88999999999999</v>
      </c>
      <c r="F46" s="35">
        <v>99.9</v>
      </c>
      <c r="G46" s="6"/>
      <c r="H46" s="6"/>
    </row>
    <row r="47" spans="1:8" s="2" customFormat="1" ht="14.25">
      <c r="A47" s="45"/>
      <c r="B47" s="46"/>
      <c r="C47" s="47" t="s">
        <v>42</v>
      </c>
      <c r="D47" s="33">
        <v>1500</v>
      </c>
      <c r="E47" s="34">
        <v>1500</v>
      </c>
      <c r="F47" s="35">
        <v>100</v>
      </c>
      <c r="G47" s="6"/>
      <c r="H47" s="6"/>
    </row>
    <row r="48" spans="1:8" s="2" customFormat="1" ht="14.25">
      <c r="A48" s="45"/>
      <c r="B48" s="46"/>
      <c r="C48" s="47" t="s">
        <v>43</v>
      </c>
      <c r="D48" s="33">
        <v>1900</v>
      </c>
      <c r="E48" s="34">
        <v>1890.33</v>
      </c>
      <c r="F48" s="35">
        <v>99.5</v>
      </c>
      <c r="G48" s="6"/>
      <c r="H48" s="6"/>
    </row>
    <row r="49" spans="1:9" s="2" customFormat="1" ht="15.75" customHeight="1">
      <c r="A49" s="45"/>
      <c r="B49" s="46"/>
      <c r="C49" s="47" t="s">
        <v>48</v>
      </c>
      <c r="D49" s="33">
        <v>100</v>
      </c>
      <c r="E49" s="34">
        <v>99.92</v>
      </c>
      <c r="F49" s="35">
        <v>100</v>
      </c>
      <c r="G49" s="6"/>
      <c r="H49" s="6"/>
    </row>
    <row r="50" spans="1:9" s="2" customFormat="1" ht="14.25">
      <c r="A50" s="45"/>
      <c r="B50" s="46"/>
      <c r="C50" s="47"/>
      <c r="D50" s="33"/>
      <c r="E50" s="34"/>
      <c r="F50" s="35"/>
      <c r="G50" s="6"/>
      <c r="H50" s="6"/>
    </row>
    <row r="51" spans="1:9" s="2" customFormat="1" ht="15">
      <c r="A51" s="48" t="s">
        <v>27</v>
      </c>
      <c r="B51" s="49"/>
      <c r="C51" s="50" t="s">
        <v>13</v>
      </c>
      <c r="D51" s="38">
        <v>8009</v>
      </c>
      <c r="E51" s="39">
        <v>8007.86</v>
      </c>
      <c r="F51" s="40">
        <v>100</v>
      </c>
      <c r="G51" s="6"/>
      <c r="H51" s="6"/>
    </row>
    <row r="52" spans="1:9" s="2" customFormat="1" ht="14.25">
      <c r="A52" s="45"/>
      <c r="B52" s="46"/>
      <c r="C52" s="47" t="s">
        <v>22</v>
      </c>
      <c r="D52" s="33">
        <v>700</v>
      </c>
      <c r="E52" s="34">
        <v>699.88</v>
      </c>
      <c r="F52" s="35">
        <v>100</v>
      </c>
      <c r="G52" s="6"/>
      <c r="H52" s="6"/>
    </row>
    <row r="53" spans="1:9" s="2" customFormat="1" ht="28.5">
      <c r="A53" s="45"/>
      <c r="B53" s="46"/>
      <c r="C53" s="47" t="s">
        <v>50</v>
      </c>
      <c r="D53" s="27">
        <v>2350</v>
      </c>
      <c r="E53" s="28">
        <v>2350</v>
      </c>
      <c r="F53" s="29">
        <v>100</v>
      </c>
      <c r="G53" s="6"/>
      <c r="H53" s="6"/>
    </row>
    <row r="54" spans="1:9" s="2" customFormat="1" ht="29.25">
      <c r="A54" s="51"/>
      <c r="B54" s="52"/>
      <c r="C54" s="53" t="s">
        <v>51</v>
      </c>
      <c r="D54" s="27">
        <v>4959</v>
      </c>
      <c r="E54" s="28">
        <v>4957.9799999999996</v>
      </c>
      <c r="F54" s="29">
        <v>100</v>
      </c>
      <c r="G54" s="6"/>
      <c r="H54" s="6"/>
    </row>
    <row r="55" spans="1:9" s="2" customFormat="1" ht="14.25">
      <c r="A55" s="45"/>
      <c r="B55" s="46"/>
      <c r="C55" s="47"/>
      <c r="D55" s="33"/>
      <c r="E55" s="34"/>
      <c r="F55" s="35"/>
      <c r="G55" s="6"/>
      <c r="H55" s="6"/>
    </row>
    <row r="56" spans="1:9" s="2" customFormat="1" ht="15">
      <c r="A56" s="48" t="s">
        <v>28</v>
      </c>
      <c r="B56" s="54"/>
      <c r="C56" s="55" t="s">
        <v>8</v>
      </c>
      <c r="D56" s="56">
        <v>25589</v>
      </c>
      <c r="E56" s="39">
        <v>25582.68</v>
      </c>
      <c r="F56" s="40">
        <v>100</v>
      </c>
      <c r="G56" s="6"/>
      <c r="H56" s="6"/>
    </row>
    <row r="57" spans="1:9" s="2" customFormat="1" ht="15">
      <c r="A57" s="48"/>
      <c r="B57" s="54"/>
      <c r="C57" s="53" t="s">
        <v>29</v>
      </c>
      <c r="D57" s="27">
        <v>6000</v>
      </c>
      <c r="E57" s="34">
        <v>6000</v>
      </c>
      <c r="F57" s="35">
        <v>100</v>
      </c>
      <c r="G57" s="6"/>
      <c r="H57" s="6"/>
    </row>
    <row r="58" spans="1:9" s="2" customFormat="1" ht="14.25">
      <c r="A58" s="41"/>
      <c r="B58" s="25"/>
      <c r="C58" s="26" t="s">
        <v>44</v>
      </c>
      <c r="D58" s="27">
        <v>300</v>
      </c>
      <c r="E58" s="34">
        <v>299.32</v>
      </c>
      <c r="F58" s="35">
        <v>99.8</v>
      </c>
      <c r="G58" s="6"/>
      <c r="H58" s="6"/>
    </row>
    <row r="59" spans="1:9" s="2" customFormat="1" ht="28.5">
      <c r="A59" s="73"/>
      <c r="B59" s="31"/>
      <c r="C59" s="32" t="s">
        <v>53</v>
      </c>
      <c r="D59" s="27">
        <v>13200</v>
      </c>
      <c r="E59" s="28">
        <v>13199.1</v>
      </c>
      <c r="F59" s="29">
        <v>100</v>
      </c>
      <c r="G59" s="6"/>
      <c r="H59" s="6"/>
    </row>
    <row r="60" spans="1:9" s="2" customFormat="1" ht="15">
      <c r="A60" s="57"/>
      <c r="B60" s="46"/>
      <c r="C60" s="47" t="s">
        <v>45</v>
      </c>
      <c r="D60" s="27">
        <v>589</v>
      </c>
      <c r="E60" s="28">
        <v>585.48</v>
      </c>
      <c r="F60" s="29">
        <v>99.4</v>
      </c>
      <c r="G60" s="6"/>
      <c r="H60" s="6"/>
    </row>
    <row r="61" spans="1:9" s="2" customFormat="1" ht="28.5">
      <c r="A61" s="57"/>
      <c r="B61" s="46"/>
      <c r="C61" s="47" t="s">
        <v>54</v>
      </c>
      <c r="D61" s="27">
        <v>2000</v>
      </c>
      <c r="E61" s="28">
        <v>2000</v>
      </c>
      <c r="F61" s="29">
        <v>100</v>
      </c>
      <c r="G61" s="6"/>
      <c r="H61" s="6"/>
    </row>
    <row r="62" spans="1:9" s="2" customFormat="1" ht="15">
      <c r="A62" s="73"/>
      <c r="B62" s="31"/>
      <c r="C62" s="31" t="s">
        <v>46</v>
      </c>
      <c r="D62" s="33">
        <v>1500</v>
      </c>
      <c r="E62" s="34">
        <v>1499.27</v>
      </c>
      <c r="F62" s="35">
        <v>100</v>
      </c>
      <c r="G62" s="6"/>
      <c r="H62" s="6"/>
      <c r="I62" s="13"/>
    </row>
    <row r="63" spans="1:9" ht="14.25">
      <c r="A63" s="58"/>
      <c r="B63" s="58"/>
      <c r="C63" s="59" t="s">
        <v>47</v>
      </c>
      <c r="D63" s="60">
        <v>2000</v>
      </c>
      <c r="E63" s="61">
        <v>1999.51</v>
      </c>
      <c r="F63" s="62">
        <v>100</v>
      </c>
      <c r="G63" s="8"/>
      <c r="H63" s="8"/>
    </row>
    <row r="64" spans="1:9" ht="15">
      <c r="A64" s="83" t="s">
        <v>0</v>
      </c>
      <c r="B64" s="83"/>
      <c r="C64" s="84"/>
      <c r="D64" s="74">
        <v>141795</v>
      </c>
      <c r="E64" s="75">
        <f>SUM(E7,E13,E18,E22,E28,E34,E39,E44,E51,E56)</f>
        <v>141702.70000000001</v>
      </c>
      <c r="F64" s="76">
        <v>99.9</v>
      </c>
      <c r="G64" s="8"/>
      <c r="H64" s="8"/>
    </row>
    <row r="65" spans="1:8" ht="15">
      <c r="A65" s="77"/>
      <c r="B65" s="78"/>
      <c r="C65" s="78" t="s">
        <v>55</v>
      </c>
      <c r="D65" s="80">
        <v>68048</v>
      </c>
      <c r="E65" s="81">
        <v>68023.81</v>
      </c>
      <c r="F65" s="79">
        <v>100</v>
      </c>
      <c r="G65" s="8"/>
      <c r="H65" s="8"/>
    </row>
    <row r="66" spans="1:8" ht="14.25">
      <c r="A66" s="63"/>
      <c r="B66" s="64"/>
      <c r="C66" s="64"/>
      <c r="D66" s="65"/>
      <c r="E66" s="65"/>
      <c r="F66" s="65"/>
      <c r="G66" s="8"/>
      <c r="H66" s="8"/>
    </row>
    <row r="67" spans="1:8" ht="11.25" customHeight="1">
      <c r="A67" s="85"/>
      <c r="B67" s="85"/>
      <c r="C67" s="85"/>
      <c r="D67" s="10"/>
      <c r="E67" s="10"/>
      <c r="F67" s="10"/>
      <c r="G67" s="8"/>
    </row>
    <row r="68" spans="1:8">
      <c r="B68" s="4"/>
      <c r="C68" s="4"/>
      <c r="D68" s="5"/>
      <c r="E68" s="5"/>
      <c r="F68" s="5"/>
    </row>
    <row r="69" spans="1:8">
      <c r="B69" s="4"/>
      <c r="C69" s="4"/>
      <c r="D69" s="5"/>
      <c r="E69" s="5"/>
      <c r="F69" s="5"/>
    </row>
    <row r="70" spans="1:8">
      <c r="B70" s="4"/>
      <c r="C70" s="4"/>
      <c r="D70" s="5"/>
      <c r="E70" s="5"/>
      <c r="F70" s="5"/>
    </row>
    <row r="71" spans="1:8">
      <c r="B71" s="4"/>
      <c r="C71" s="4"/>
      <c r="D71" s="5"/>
      <c r="E71" s="5"/>
      <c r="F71" s="5"/>
    </row>
    <row r="72" spans="1:8">
      <c r="B72" s="4"/>
      <c r="C72" s="4"/>
      <c r="D72" s="4"/>
      <c r="E72" s="4"/>
      <c r="F72" s="4"/>
    </row>
    <row r="73" spans="1:8">
      <c r="B73" s="4"/>
      <c r="C73" s="4"/>
      <c r="D73" s="4"/>
      <c r="E73" s="4"/>
      <c r="F73" s="4"/>
    </row>
    <row r="74" spans="1:8">
      <c r="B74" s="4"/>
      <c r="C74" s="4"/>
      <c r="D74" s="4"/>
      <c r="E74" s="4"/>
      <c r="F74" s="4"/>
    </row>
    <row r="75" spans="1:8">
      <c r="B75" s="4"/>
      <c r="C75" s="4"/>
      <c r="D75" s="4"/>
      <c r="E75" s="4"/>
      <c r="F75" s="4"/>
    </row>
  </sheetData>
  <mergeCells count="8">
    <mergeCell ref="E4:E5"/>
    <mergeCell ref="A64:C64"/>
    <mergeCell ref="A67:C67"/>
    <mergeCell ref="A2:D2"/>
    <mergeCell ref="A4:A5"/>
    <mergeCell ref="B4:B5"/>
    <mergeCell ref="C4:C5"/>
    <mergeCell ref="D4:D5"/>
  </mergeCells>
  <phoneticPr fontId="1" type="noConversion"/>
  <printOptions horizontalCentered="1"/>
  <pageMargins left="0.27559055118110237" right="0.55118110236220474" top="1.0236220472440944" bottom="0.51181102362204722" header="1.1023622047244095" footer="0.35433070866141736"/>
  <pageSetup paperSize="9" scale="95" firstPageNumber="75" orientation="landscape" useFirstPageNumber="1" horizontalDpi="300" verticalDpi="300" r:id="rId1"/>
  <headerFooter alignWithMargins="0"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Wydatki sołectw</vt:lpstr>
      <vt:lpstr>'Wydatki sołectw'!Obszar_wydruku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 </cp:lastModifiedBy>
  <cp:lastPrinted>2012-03-29T11:23:09Z</cp:lastPrinted>
  <dcterms:created xsi:type="dcterms:W3CDTF">2009-10-01T05:59:07Z</dcterms:created>
  <dcterms:modified xsi:type="dcterms:W3CDTF">2012-03-29T11:23:12Z</dcterms:modified>
</cp:coreProperties>
</file>